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-60" yWindow="285" windowWidth="9690" windowHeight="5985"/>
  </bookViews>
  <sheets>
    <sheet name="Πίνακας 3" sheetId="3" r:id="rId1"/>
  </sheets>
  <definedNames>
    <definedName name="_xlnm.Print_Area" localSheetId="0">'Πίνακας 3'!$A$1:$J$30</definedName>
  </definedNames>
  <calcPr calcId="125725"/>
</workbook>
</file>

<file path=xl/calcChain.xml><?xml version="1.0" encoding="utf-8"?>
<calcChain xmlns="http://schemas.openxmlformats.org/spreadsheetml/2006/main">
  <c r="Q10" i="3"/>
  <c r="P10"/>
  <c r="O10"/>
  <c r="F11"/>
  <c r="J7"/>
  <c r="J8"/>
  <c r="J9"/>
  <c r="J10"/>
  <c r="C11"/>
  <c r="D10"/>
  <c r="E10" s="1"/>
  <c r="G7"/>
  <c r="H7" s="1"/>
  <c r="G8"/>
  <c r="H8" s="1"/>
  <c r="G9"/>
  <c r="H9" s="1"/>
  <c r="G10"/>
  <c r="H10" s="1"/>
  <c r="G6"/>
  <c r="H6" s="1"/>
  <c r="I11"/>
  <c r="J6"/>
  <c r="D7"/>
  <c r="E7" s="1"/>
  <c r="D8"/>
  <c r="E8" s="1"/>
  <c r="D9"/>
  <c r="E9" s="1"/>
  <c r="D6"/>
  <c r="E6" s="1"/>
  <c r="B11"/>
  <c r="J11" l="1"/>
  <c r="G11"/>
  <c r="H11" s="1"/>
  <c r="D11"/>
  <c r="E11" s="1"/>
</calcChain>
</file>

<file path=xl/sharedStrings.xml><?xml version="1.0" encoding="utf-8"?>
<sst xmlns="http://schemas.openxmlformats.org/spreadsheetml/2006/main" count="34" uniqueCount="19">
  <si>
    <t>%</t>
  </si>
  <si>
    <t>Λευκωσία</t>
  </si>
  <si>
    <t>Λεμεσός</t>
  </si>
  <si>
    <t>Πάφος</t>
  </si>
  <si>
    <t xml:space="preserve">ΣΥΝΟΛΟ </t>
  </si>
  <si>
    <t>ΕΠΑΡΧΙΕΣ</t>
  </si>
  <si>
    <t>Μεταβολή</t>
  </si>
  <si>
    <t>33R</t>
  </si>
  <si>
    <t xml:space="preserve">ΠΙΝΑΚΑΣ 3: ΕΓΓΕΓΡΑΜΜΕΝΗ ΑΝΕΡΓΙΑ ΚΑΤΑ ΕΠΑΡΧΙΑ ΚΑΤΑ ΤΟΝ </t>
  </si>
  <si>
    <t>Μηνιαία  Μεταβολή</t>
  </si>
  <si>
    <t>Αρ.</t>
  </si>
  <si>
    <t>Λάρνακα</t>
  </si>
  <si>
    <t>2012-2013</t>
  </si>
  <si>
    <t>Αμμόχωστος</t>
  </si>
  <si>
    <t>2013-2014</t>
  </si>
  <si>
    <t>Ιούλιος</t>
  </si>
  <si>
    <t>Αύγουστος</t>
  </si>
  <si>
    <t>Ιούλιος-Αύγουστος 2014</t>
  </si>
  <si>
    <t xml:space="preserve">                   ΑΥΓΟΥΣΤΟ ΓΙΑ ΤΑ ΧΡΟΝΙΑ 2012, 2013 και 2014 και μηνιαία μεταβολή</t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</si>
</sst>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64" formatCode="0.0%"/>
  </numFmts>
  <fonts count="17">
    <font>
      <sz val="10"/>
      <name val="Arial"/>
      <charset val="161"/>
    </font>
    <font>
      <sz val="11"/>
      <color theme="1"/>
      <name val="Calibri"/>
      <family val="2"/>
      <scheme val="minor"/>
    </font>
    <font>
      <sz val="10"/>
      <name val="Arial"/>
      <family val="2"/>
      <charset val="161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  <charset val="161"/>
    </font>
    <font>
      <sz val="10"/>
      <name val="Arial"/>
      <family val="2"/>
      <charset val="161"/>
    </font>
    <font>
      <b/>
      <sz val="9"/>
      <name val="Arial"/>
      <family val="2"/>
      <charset val="161"/>
    </font>
    <font>
      <sz val="9"/>
      <name val="Arial"/>
      <family val="2"/>
      <charset val="161"/>
    </font>
    <font>
      <b/>
      <sz val="10"/>
      <color indexed="10"/>
      <name val="Arial"/>
      <family val="2"/>
      <charset val="161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  <charset val="161"/>
    </font>
    <font>
      <b/>
      <sz val="8"/>
      <name val="Arial Greek"/>
      <family val="2"/>
      <charset val="161"/>
    </font>
    <font>
      <sz val="10"/>
      <color indexed="8"/>
      <name val="Arial"/>
      <family val="2"/>
      <charset val="161"/>
    </font>
    <font>
      <b/>
      <sz val="9"/>
      <color theme="1"/>
      <name val="Arial"/>
      <family val="2"/>
      <charset val="161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2" fillId="0" borderId="0"/>
  </cellStyleXfs>
  <cellXfs count="79">
    <xf numFmtId="0" fontId="0" fillId="0" borderId="0" xfId="0"/>
    <xf numFmtId="0" fontId="3" fillId="0" borderId="0" xfId="0" applyFont="1"/>
    <xf numFmtId="0" fontId="3" fillId="0" borderId="1" xfId="0" applyFont="1" applyBorder="1"/>
    <xf numFmtId="3" fontId="4" fillId="0" borderId="0" xfId="0" applyNumberFormat="1" applyFont="1" applyBorder="1"/>
    <xf numFmtId="0" fontId="3" fillId="0" borderId="2" xfId="0" applyFont="1" applyBorder="1"/>
    <xf numFmtId="3" fontId="4" fillId="0" borderId="3" xfId="0" applyNumberFormat="1" applyFont="1" applyBorder="1"/>
    <xf numFmtId="0" fontId="3" fillId="0" borderId="0" xfId="0" applyFont="1" applyBorder="1"/>
    <xf numFmtId="3" fontId="3" fillId="0" borderId="0" xfId="0" applyNumberFormat="1" applyFont="1" applyBorder="1"/>
    <xf numFmtId="164" fontId="3" fillId="0" borderId="0" xfId="0" applyNumberFormat="1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7" fillId="0" borderId="0" xfId="0" applyFont="1" applyBorder="1"/>
    <xf numFmtId="1" fontId="8" fillId="0" borderId="0" xfId="0" applyNumberFormat="1" applyFont="1"/>
    <xf numFmtId="0" fontId="8" fillId="0" borderId="0" xfId="0" applyFont="1" applyBorder="1"/>
    <xf numFmtId="1" fontId="7" fillId="0" borderId="0" xfId="0" applyNumberFormat="1" applyFont="1"/>
    <xf numFmtId="9" fontId="0" fillId="0" borderId="0" xfId="1" applyFont="1"/>
    <xf numFmtId="0" fontId="9" fillId="0" borderId="0" xfId="0" applyFont="1"/>
    <xf numFmtId="0" fontId="4" fillId="0" borderId="0" xfId="0" applyFont="1"/>
    <xf numFmtId="0" fontId="10" fillId="0" borderId="0" xfId="0" applyFont="1"/>
    <xf numFmtId="0" fontId="11" fillId="0" borderId="0" xfId="0" applyFont="1"/>
    <xf numFmtId="0" fontId="10" fillId="0" borderId="0" xfId="0" applyFont="1" applyBorder="1"/>
    <xf numFmtId="1" fontId="11" fillId="0" borderId="0" xfId="0" applyNumberFormat="1" applyFont="1" applyBorder="1"/>
    <xf numFmtId="1" fontId="11" fillId="0" borderId="0" xfId="0" applyNumberFormat="1" applyFont="1"/>
    <xf numFmtId="0" fontId="12" fillId="0" borderId="0" xfId="0" applyFont="1"/>
    <xf numFmtId="0" fontId="3" fillId="0" borderId="8" xfId="0" applyFont="1" applyFill="1" applyBorder="1" applyAlignment="1">
      <alignment horizontal="center"/>
    </xf>
    <xf numFmtId="41" fontId="3" fillId="0" borderId="0" xfId="0" applyNumberFormat="1" applyFont="1" applyBorder="1"/>
    <xf numFmtId="9" fontId="3" fillId="0" borderId="0" xfId="0" applyNumberFormat="1" applyFont="1" applyBorder="1"/>
    <xf numFmtId="3" fontId="3" fillId="0" borderId="0" xfId="0" applyNumberFormat="1" applyFont="1" applyFill="1" applyBorder="1"/>
    <xf numFmtId="3" fontId="11" fillId="0" borderId="0" xfId="0" applyNumberFormat="1" applyFont="1" applyBorder="1"/>
    <xf numFmtId="3" fontId="0" fillId="0" borderId="0" xfId="0" applyNumberFormat="1"/>
    <xf numFmtId="3" fontId="13" fillId="0" borderId="0" xfId="0" applyNumberFormat="1" applyFont="1" applyBorder="1"/>
    <xf numFmtId="0" fontId="14" fillId="0" borderId="0" xfId="0" applyFont="1"/>
    <xf numFmtId="0" fontId="6" fillId="0" borderId="0" xfId="0" applyFont="1" applyBorder="1" applyAlignment="1">
      <alignment horizontal="left"/>
    </xf>
    <xf numFmtId="0" fontId="6" fillId="0" borderId="0" xfId="0" applyFont="1" applyBorder="1"/>
    <xf numFmtId="0" fontId="4" fillId="0" borderId="0" xfId="0" applyFont="1" applyBorder="1"/>
    <xf numFmtId="0" fontId="3" fillId="0" borderId="7" xfId="0" applyFont="1" applyFill="1" applyBorder="1"/>
    <xf numFmtId="0" fontId="3" fillId="0" borderId="12" xfId="0" applyFont="1" applyBorder="1"/>
    <xf numFmtId="0" fontId="3" fillId="0" borderId="13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3" fontId="12" fillId="0" borderId="0" xfId="0" applyNumberFormat="1" applyFont="1" applyBorder="1"/>
    <xf numFmtId="0" fontId="0" fillId="0" borderId="10" xfId="0" applyBorder="1"/>
    <xf numFmtId="0" fontId="3" fillId="0" borderId="17" xfId="0" applyFont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3" fontId="4" fillId="0" borderId="17" xfId="0" applyNumberFormat="1" applyFont="1" applyBorder="1"/>
    <xf numFmtId="9" fontId="4" fillId="0" borderId="17" xfId="1" applyNumberFormat="1" applyFont="1" applyBorder="1"/>
    <xf numFmtId="9" fontId="4" fillId="0" borderId="17" xfId="1" applyFont="1" applyFill="1" applyBorder="1"/>
    <xf numFmtId="0" fontId="2" fillId="0" borderId="0" xfId="0" applyFont="1" applyBorder="1" applyAlignment="1">
      <alignment horizontal="left"/>
    </xf>
    <xf numFmtId="0" fontId="2" fillId="0" borderId="0" xfId="0" applyFont="1" applyBorder="1"/>
    <xf numFmtId="0" fontId="0" fillId="0" borderId="0" xfId="0" applyBorder="1"/>
    <xf numFmtId="0" fontId="3" fillId="0" borderId="18" xfId="0" applyFont="1" applyBorder="1"/>
    <xf numFmtId="0" fontId="3" fillId="0" borderId="19" xfId="0" applyFont="1" applyBorder="1" applyAlignment="1">
      <alignment horizontal="center"/>
    </xf>
    <xf numFmtId="3" fontId="4" fillId="0" borderId="19" xfId="0" applyNumberFormat="1" applyFont="1" applyBorder="1"/>
    <xf numFmtId="0" fontId="3" fillId="0" borderId="18" xfId="0" applyFont="1" applyFill="1" applyBorder="1"/>
    <xf numFmtId="0" fontId="3" fillId="0" borderId="1" xfId="0" applyFont="1" applyFill="1" applyBorder="1"/>
    <xf numFmtId="0" fontId="14" fillId="0" borderId="0" xfId="0" applyFont="1" applyBorder="1"/>
    <xf numFmtId="0" fontId="3" fillId="0" borderId="20" xfId="0" applyFont="1" applyBorder="1"/>
    <xf numFmtId="9" fontId="4" fillId="0" borderId="21" xfId="1" applyFont="1" applyFill="1" applyBorder="1"/>
    <xf numFmtId="3" fontId="4" fillId="0" borderId="22" xfId="0" applyNumberFormat="1" applyFont="1" applyBorder="1"/>
    <xf numFmtId="0" fontId="10" fillId="0" borderId="10" xfId="0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0" fontId="7" fillId="0" borderId="23" xfId="0" applyFont="1" applyBorder="1"/>
    <xf numFmtId="3" fontId="7" fillId="0" borderId="17" xfId="0" applyNumberFormat="1" applyFont="1" applyBorder="1"/>
    <xf numFmtId="9" fontId="7" fillId="0" borderId="17" xfId="1" applyNumberFormat="1" applyFont="1" applyBorder="1"/>
    <xf numFmtId="9" fontId="7" fillId="0" borderId="24" xfId="1" applyFont="1" applyFill="1" applyBorder="1"/>
    <xf numFmtId="3" fontId="7" fillId="0" borderId="24" xfId="0" applyNumberFormat="1" applyFont="1" applyFill="1" applyBorder="1"/>
    <xf numFmtId="3" fontId="7" fillId="0" borderId="25" xfId="0" applyNumberFormat="1" applyFont="1" applyBorder="1"/>
    <xf numFmtId="0" fontId="15" fillId="0" borderId="17" xfId="0" applyFont="1" applyBorder="1" applyAlignment="1">
      <alignment horizontal="right"/>
    </xf>
    <xf numFmtId="0" fontId="16" fillId="0" borderId="17" xfId="0" applyFont="1" applyBorder="1"/>
    <xf numFmtId="0" fontId="1" fillId="0" borderId="17" xfId="0" applyFont="1" applyBorder="1"/>
    <xf numFmtId="0" fontId="3" fillId="0" borderId="0" xfId="0" applyFont="1" applyAlignment="1">
      <alignment horizontal="left"/>
    </xf>
    <xf numFmtId="0" fontId="3" fillId="0" borderId="8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el-GR"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/>
              <a:t>Εγγεγραμμένη Ανεργία κατά Επαρχία  τον Αύγουστο για τα χρόνια 20</a:t>
            </a:r>
            <a:r>
              <a:rPr lang="en-US"/>
              <a:t>1</a:t>
            </a:r>
            <a:r>
              <a:rPr lang="el-GR"/>
              <a:t>2-2014 </a:t>
            </a:r>
          </a:p>
        </c:rich>
      </c:tx>
      <c:layout>
        <c:manualLayout>
          <c:xMode val="edge"/>
          <c:yMode val="edge"/>
          <c:x val="0.10824372759856658"/>
          <c:y val="2.552739501312349E-2"/>
        </c:manualLayout>
      </c:layout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2"/>
          <c:order val="0"/>
          <c:tx>
            <c:strRef>
              <c:f>'Πίνακας 3'!$O$4</c:f>
              <c:strCache>
                <c:ptCount val="1"/>
                <c:pt idx="0">
                  <c:v>2012</c:v>
                </c:pt>
              </c:strCache>
            </c:strRef>
          </c:tx>
          <c:cat>
            <c:strRef>
              <c:f>'Πίνακας 3'!$N$5:$N$9</c:f>
              <c:strCache>
                <c:ptCount val="5"/>
                <c:pt idx="0">
                  <c:v>Λευκωσία</c:v>
                </c:pt>
                <c:pt idx="1">
                  <c:v>Αμμόχωστος</c:v>
                </c:pt>
                <c:pt idx="2">
                  <c:v>Λάρνακα</c:v>
                </c:pt>
                <c:pt idx="3">
                  <c:v>Λεμεσός</c:v>
                </c:pt>
                <c:pt idx="4">
                  <c:v>Πάφος</c:v>
                </c:pt>
              </c:strCache>
            </c:strRef>
          </c:cat>
          <c:val>
            <c:numRef>
              <c:f>'Πίνακας 3'!$O$5:$O$9</c:f>
              <c:numCache>
                <c:formatCode>General</c:formatCode>
                <c:ptCount val="5"/>
                <c:pt idx="0">
                  <c:v>12390</c:v>
                </c:pt>
                <c:pt idx="1">
                  <c:v>1763</c:v>
                </c:pt>
                <c:pt idx="2">
                  <c:v>6658</c:v>
                </c:pt>
                <c:pt idx="3">
                  <c:v>8927</c:v>
                </c:pt>
                <c:pt idx="4">
                  <c:v>4196</c:v>
                </c:pt>
              </c:numCache>
            </c:numRef>
          </c:val>
        </c:ser>
        <c:ser>
          <c:idx val="3"/>
          <c:order val="1"/>
          <c:tx>
            <c:strRef>
              <c:f>'Πίνακας 3'!$P$4</c:f>
              <c:strCache>
                <c:ptCount val="1"/>
                <c:pt idx="0">
                  <c:v>2013</c:v>
                </c:pt>
              </c:strCache>
            </c:strRef>
          </c:tx>
          <c:cat>
            <c:strRef>
              <c:f>'Πίνακας 3'!$N$5:$N$9</c:f>
              <c:strCache>
                <c:ptCount val="5"/>
                <c:pt idx="0">
                  <c:v>Λευκωσία</c:v>
                </c:pt>
                <c:pt idx="1">
                  <c:v>Αμμόχωστος</c:v>
                </c:pt>
                <c:pt idx="2">
                  <c:v>Λάρνακα</c:v>
                </c:pt>
                <c:pt idx="3">
                  <c:v>Λεμεσός</c:v>
                </c:pt>
                <c:pt idx="4">
                  <c:v>Πάφος</c:v>
                </c:pt>
              </c:strCache>
            </c:strRef>
          </c:cat>
          <c:val>
            <c:numRef>
              <c:f>'Πίνακας 3'!$P$5:$P$9</c:f>
              <c:numCache>
                <c:formatCode>General</c:formatCode>
                <c:ptCount val="5"/>
                <c:pt idx="0">
                  <c:v>18171</c:v>
                </c:pt>
                <c:pt idx="1">
                  <c:v>2156</c:v>
                </c:pt>
                <c:pt idx="2">
                  <c:v>9289</c:v>
                </c:pt>
                <c:pt idx="3">
                  <c:v>13891</c:v>
                </c:pt>
                <c:pt idx="4">
                  <c:v>4944</c:v>
                </c:pt>
              </c:numCache>
            </c:numRef>
          </c:val>
        </c:ser>
        <c:ser>
          <c:idx val="4"/>
          <c:order val="2"/>
          <c:tx>
            <c:strRef>
              <c:f>'Πίνακας 3'!$Q$4</c:f>
              <c:strCache>
                <c:ptCount val="1"/>
                <c:pt idx="0">
                  <c:v>2014</c:v>
                </c:pt>
              </c:strCache>
            </c:strRef>
          </c:tx>
          <c:cat>
            <c:strRef>
              <c:f>'Πίνακας 3'!$N$5:$N$9</c:f>
              <c:strCache>
                <c:ptCount val="5"/>
                <c:pt idx="0">
                  <c:v>Λευκωσία</c:v>
                </c:pt>
                <c:pt idx="1">
                  <c:v>Αμμόχωστος</c:v>
                </c:pt>
                <c:pt idx="2">
                  <c:v>Λάρνακα</c:v>
                </c:pt>
                <c:pt idx="3">
                  <c:v>Λεμεσός</c:v>
                </c:pt>
                <c:pt idx="4">
                  <c:v>Πάφος</c:v>
                </c:pt>
              </c:strCache>
            </c:strRef>
          </c:cat>
          <c:val>
            <c:numRef>
              <c:f>'Πίνακας 3'!$Q$5:$Q$9</c:f>
              <c:numCache>
                <c:formatCode>General</c:formatCode>
                <c:ptCount val="5"/>
                <c:pt idx="0">
                  <c:v>16958</c:v>
                </c:pt>
                <c:pt idx="1">
                  <c:v>1776</c:v>
                </c:pt>
                <c:pt idx="2">
                  <c:v>8612</c:v>
                </c:pt>
                <c:pt idx="3">
                  <c:v>13417</c:v>
                </c:pt>
                <c:pt idx="4">
                  <c:v>4820</c:v>
                </c:pt>
              </c:numCache>
            </c:numRef>
          </c:val>
        </c:ser>
        <c:axId val="57126272"/>
        <c:axId val="57541760"/>
      </c:barChart>
      <c:catAx>
        <c:axId val="57126272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-540000" vert="horz"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7541760"/>
        <c:crosses val="autoZero"/>
        <c:auto val="1"/>
        <c:lblAlgn val="ctr"/>
        <c:lblOffset val="100"/>
        <c:tickLblSkip val="1"/>
        <c:tickMarkSkip val="1"/>
      </c:catAx>
      <c:valAx>
        <c:axId val="57541760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txPr>
          <a:bodyPr rot="0" vert="horz"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7126272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lang="el-GR"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278" r="0.75000000000000278" t="1" header="0.5" footer="0.5"/>
    <c:pageSetup paperSize="9" orientation="landscape" horizontalDpi="-3" verticalDpi="4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209550</xdr:colOff>
      <xdr:row>38</xdr:row>
      <xdr:rowOff>0</xdr:rowOff>
    </xdr:from>
    <xdr:to>
      <xdr:col>18</xdr:col>
      <xdr:colOff>276225</xdr:colOff>
      <xdr:row>40</xdr:row>
      <xdr:rowOff>104775</xdr:rowOff>
    </xdr:to>
    <xdr:sp macro="" textlink="">
      <xdr:nvSpPr>
        <xdr:cNvPr id="524493" name="Text Box 9"/>
        <xdr:cNvSpPr txBox="1">
          <a:spLocks noChangeArrowheads="1"/>
        </xdr:cNvSpPr>
      </xdr:nvSpPr>
      <xdr:spPr bwMode="auto">
        <a:xfrm>
          <a:off x="11439525" y="6696075"/>
          <a:ext cx="4857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123825</xdr:colOff>
      <xdr:row>39</xdr:row>
      <xdr:rowOff>66675</xdr:rowOff>
    </xdr:from>
    <xdr:to>
      <xdr:col>15</xdr:col>
      <xdr:colOff>76200</xdr:colOff>
      <xdr:row>40</xdr:row>
      <xdr:rowOff>76200</xdr:rowOff>
    </xdr:to>
    <xdr:sp macro="" textlink="">
      <xdr:nvSpPr>
        <xdr:cNvPr id="524494" name="Text Box 11"/>
        <xdr:cNvSpPr txBox="1">
          <a:spLocks noChangeArrowheads="1"/>
        </xdr:cNvSpPr>
      </xdr:nvSpPr>
      <xdr:spPr bwMode="auto">
        <a:xfrm>
          <a:off x="8848725" y="6924675"/>
          <a:ext cx="457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352425</xdr:colOff>
      <xdr:row>13</xdr:row>
      <xdr:rowOff>85725</xdr:rowOff>
    </xdr:from>
    <xdr:to>
      <xdr:col>8</xdr:col>
      <xdr:colOff>542925</xdr:colOff>
      <xdr:row>28</xdr:row>
      <xdr:rowOff>95250</xdr:rowOff>
    </xdr:to>
    <xdr:graphicFrame macro="">
      <xdr:nvGraphicFramePr>
        <xdr:cNvPr id="524495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6"/>
  <sheetViews>
    <sheetView tabSelected="1" topLeftCell="G6" workbookViewId="0">
      <selection activeCell="K14" sqref="K14"/>
    </sheetView>
  </sheetViews>
  <sheetFormatPr defaultRowHeight="12.75"/>
  <cols>
    <col min="1" max="1" width="12.28515625" customWidth="1"/>
    <col min="2" max="3" width="11.140625" bestFit="1" customWidth="1"/>
    <col min="4" max="5" width="7.28515625" customWidth="1"/>
    <col min="6" max="6" width="11.140625" bestFit="1" customWidth="1"/>
    <col min="7" max="8" width="7.28515625" customWidth="1"/>
    <col min="9" max="9" width="8.7109375" customWidth="1"/>
    <col min="10" max="10" width="16.42578125" customWidth="1"/>
    <col min="11" max="11" width="12.140625" customWidth="1"/>
    <col min="12" max="13" width="6.42578125" customWidth="1"/>
    <col min="14" max="14" width="12.85546875" bestFit="1" customWidth="1"/>
    <col min="15" max="15" width="7.5703125" customWidth="1"/>
    <col min="16" max="16" width="8.28515625" customWidth="1"/>
    <col min="17" max="17" width="9.140625" customWidth="1"/>
    <col min="18" max="18" width="6.28515625" customWidth="1"/>
  </cols>
  <sheetData>
    <row r="1" spans="1:18">
      <c r="A1" s="72" t="s">
        <v>8</v>
      </c>
      <c r="B1" s="72"/>
      <c r="C1" s="72"/>
      <c r="D1" s="72"/>
      <c r="E1" s="72"/>
      <c r="F1" s="72"/>
      <c r="G1" s="72"/>
      <c r="H1" s="72"/>
      <c r="I1" s="18"/>
      <c r="J1" s="18"/>
      <c r="K1" s="18"/>
    </row>
    <row r="2" spans="1:18" ht="13.5" thickBot="1">
      <c r="A2" s="1" t="s">
        <v>18</v>
      </c>
      <c r="B2" s="1"/>
      <c r="C2" s="1"/>
      <c r="D2" s="1"/>
      <c r="E2" s="1"/>
      <c r="F2" s="1"/>
      <c r="G2" s="18"/>
      <c r="H2" s="18"/>
      <c r="I2" s="18"/>
      <c r="J2" s="18"/>
      <c r="K2" s="18"/>
    </row>
    <row r="3" spans="1:18" ht="27" customHeight="1" thickBot="1">
      <c r="A3" s="37"/>
      <c r="B3" s="38">
        <v>2012</v>
      </c>
      <c r="C3" s="25">
        <v>2013</v>
      </c>
      <c r="D3" s="73" t="s">
        <v>6</v>
      </c>
      <c r="E3" s="74"/>
      <c r="F3" s="25">
        <v>2014</v>
      </c>
      <c r="G3" s="73" t="s">
        <v>6</v>
      </c>
      <c r="H3" s="77"/>
      <c r="I3" s="25">
        <v>2014</v>
      </c>
      <c r="J3" s="61" t="s">
        <v>9</v>
      </c>
      <c r="K3" s="40"/>
      <c r="L3" s="24"/>
      <c r="M3" s="24"/>
    </row>
    <row r="4" spans="1:18" ht="25.5" customHeight="1">
      <c r="A4" s="43"/>
      <c r="B4" s="39" t="s">
        <v>16</v>
      </c>
      <c r="C4" s="39" t="s">
        <v>16</v>
      </c>
      <c r="D4" s="75" t="s">
        <v>12</v>
      </c>
      <c r="E4" s="76"/>
      <c r="F4" s="39" t="s">
        <v>16</v>
      </c>
      <c r="G4" s="75" t="s">
        <v>14</v>
      </c>
      <c r="H4" s="78"/>
      <c r="I4" s="39" t="s">
        <v>15</v>
      </c>
      <c r="J4" s="62" t="s">
        <v>17</v>
      </c>
      <c r="K4" s="40"/>
      <c r="O4">
        <v>2012</v>
      </c>
      <c r="P4">
        <v>2013</v>
      </c>
      <c r="Q4">
        <v>2014</v>
      </c>
    </row>
    <row r="5" spans="1:18" ht="15.75">
      <c r="A5" s="52" t="s">
        <v>5</v>
      </c>
      <c r="B5" s="44" t="s">
        <v>10</v>
      </c>
      <c r="C5" s="44" t="s">
        <v>10</v>
      </c>
      <c r="D5" s="44" t="s">
        <v>10</v>
      </c>
      <c r="E5" s="45" t="s">
        <v>0</v>
      </c>
      <c r="F5" s="44" t="s">
        <v>10</v>
      </c>
      <c r="G5" s="44" t="s">
        <v>10</v>
      </c>
      <c r="H5" s="45" t="s">
        <v>0</v>
      </c>
      <c r="I5" s="44" t="s">
        <v>10</v>
      </c>
      <c r="J5" s="53" t="s">
        <v>10</v>
      </c>
      <c r="K5" s="41"/>
      <c r="N5" s="9" t="s">
        <v>1</v>
      </c>
      <c r="O5" s="70">
        <v>12390</v>
      </c>
      <c r="P5" s="70">
        <v>18171</v>
      </c>
      <c r="Q5" s="71">
        <v>16958</v>
      </c>
    </row>
    <row r="6" spans="1:18" ht="15.75">
      <c r="A6" s="52" t="s">
        <v>1</v>
      </c>
      <c r="B6" s="70">
        <v>12390</v>
      </c>
      <c r="C6" s="70">
        <v>18171</v>
      </c>
      <c r="D6" s="46">
        <f>C6-B6</f>
        <v>5781</v>
      </c>
      <c r="E6" s="47">
        <f>D6/B6</f>
        <v>0.46658595641646489</v>
      </c>
      <c r="F6" s="71">
        <v>16958</v>
      </c>
      <c r="G6" s="46">
        <f>F6-C6</f>
        <v>-1213</v>
      </c>
      <c r="H6" s="48">
        <f>G6/C6</f>
        <v>-6.6754719057839418E-2</v>
      </c>
      <c r="I6" s="70">
        <v>17067</v>
      </c>
      <c r="J6" s="54">
        <f>F6-I6</f>
        <v>-109</v>
      </c>
      <c r="K6" s="3"/>
      <c r="L6" s="4"/>
      <c r="M6" s="5"/>
      <c r="N6" s="36" t="s">
        <v>13</v>
      </c>
      <c r="O6" s="70">
        <v>1763</v>
      </c>
      <c r="P6" s="70">
        <v>2156</v>
      </c>
      <c r="Q6" s="71">
        <v>1776</v>
      </c>
    </row>
    <row r="7" spans="1:18" ht="15.75">
      <c r="A7" s="55" t="s">
        <v>13</v>
      </c>
      <c r="B7" s="70">
        <v>1763</v>
      </c>
      <c r="C7" s="70">
        <v>2156</v>
      </c>
      <c r="D7" s="46">
        <f t="shared" ref="D7:D11" si="0">C7-B7</f>
        <v>393</v>
      </c>
      <c r="E7" s="47">
        <f t="shared" ref="E7:E11" si="1">D7/B7</f>
        <v>0.22291548496880317</v>
      </c>
      <c r="F7" s="71">
        <v>1776</v>
      </c>
      <c r="G7" s="46">
        <f t="shared" ref="G7:G10" si="2">F7-C7</f>
        <v>-380</v>
      </c>
      <c r="H7" s="48">
        <f t="shared" ref="H7:H11" si="3">G7/C7</f>
        <v>-0.17625231910946196</v>
      </c>
      <c r="I7" s="70">
        <v>1856</v>
      </c>
      <c r="J7" s="54">
        <f t="shared" ref="J7:J11" si="4">F7-I7</f>
        <v>-80</v>
      </c>
      <c r="K7" s="3"/>
      <c r="M7" s="30"/>
      <c r="N7" s="10" t="s">
        <v>11</v>
      </c>
      <c r="O7" s="70">
        <v>6658</v>
      </c>
      <c r="P7" s="70">
        <v>9289</v>
      </c>
      <c r="Q7" s="71">
        <v>8612</v>
      </c>
    </row>
    <row r="8" spans="1:18" ht="15.75">
      <c r="A8" s="56" t="s">
        <v>11</v>
      </c>
      <c r="B8" s="70">
        <v>6658</v>
      </c>
      <c r="C8" s="70">
        <v>9289</v>
      </c>
      <c r="D8" s="46">
        <f t="shared" si="0"/>
        <v>2631</v>
      </c>
      <c r="E8" s="47">
        <f t="shared" si="1"/>
        <v>0.39516371282667467</v>
      </c>
      <c r="F8" s="71">
        <v>8612</v>
      </c>
      <c r="G8" s="46">
        <f t="shared" si="2"/>
        <v>-677</v>
      </c>
      <c r="H8" s="48">
        <f t="shared" si="3"/>
        <v>-7.2881903326515229E-2</v>
      </c>
      <c r="I8" s="70">
        <v>8891</v>
      </c>
      <c r="J8" s="54">
        <f t="shared" si="4"/>
        <v>-279</v>
      </c>
      <c r="K8" s="3"/>
      <c r="M8" s="30"/>
      <c r="N8" s="10" t="s">
        <v>2</v>
      </c>
      <c r="O8" s="70">
        <v>8927</v>
      </c>
      <c r="P8" s="70">
        <v>13891</v>
      </c>
      <c r="Q8" s="71">
        <v>13417</v>
      </c>
    </row>
    <row r="9" spans="1:18" ht="16.5" thickBot="1">
      <c r="A9" s="52" t="s">
        <v>2</v>
      </c>
      <c r="B9" s="70">
        <v>8927</v>
      </c>
      <c r="C9" s="70">
        <v>13891</v>
      </c>
      <c r="D9" s="46">
        <f t="shared" si="0"/>
        <v>4964</v>
      </c>
      <c r="E9" s="47">
        <f t="shared" si="1"/>
        <v>0.55606586759269627</v>
      </c>
      <c r="F9" s="71">
        <v>13417</v>
      </c>
      <c r="G9" s="46">
        <f t="shared" si="2"/>
        <v>-474</v>
      </c>
      <c r="H9" s="48">
        <f t="shared" si="3"/>
        <v>-3.4122813332373478E-2</v>
      </c>
      <c r="I9" s="70">
        <v>13950</v>
      </c>
      <c r="J9" s="54">
        <f t="shared" si="4"/>
        <v>-533</v>
      </c>
      <c r="K9" s="3"/>
      <c r="M9" s="30"/>
      <c r="N9" s="11" t="s">
        <v>3</v>
      </c>
      <c r="O9" s="70">
        <v>4196</v>
      </c>
      <c r="P9" s="70">
        <v>4944</v>
      </c>
      <c r="Q9" s="71">
        <v>4820</v>
      </c>
    </row>
    <row r="10" spans="1:18" ht="16.5" thickBot="1">
      <c r="A10" s="58" t="s">
        <v>3</v>
      </c>
      <c r="B10" s="70">
        <v>4196</v>
      </c>
      <c r="C10" s="70">
        <v>4944</v>
      </c>
      <c r="D10" s="46">
        <f t="shared" si="0"/>
        <v>748</v>
      </c>
      <c r="E10" s="47">
        <f t="shared" si="1"/>
        <v>0.1782650142993327</v>
      </c>
      <c r="F10" s="71">
        <v>4820</v>
      </c>
      <c r="G10" s="46">
        <f t="shared" si="2"/>
        <v>-124</v>
      </c>
      <c r="H10" s="59">
        <f t="shared" si="3"/>
        <v>-2.5080906148867314E-2</v>
      </c>
      <c r="I10" s="70">
        <v>4963</v>
      </c>
      <c r="J10" s="60">
        <f t="shared" si="4"/>
        <v>-143</v>
      </c>
      <c r="K10" s="3"/>
      <c r="M10" s="30"/>
      <c r="O10" s="64">
        <f>SUM(O5:O9)</f>
        <v>33934</v>
      </c>
      <c r="P10" s="64">
        <f>SUM(P5:P9)</f>
        <v>48451</v>
      </c>
      <c r="Q10" s="69">
        <f>SUM(Q5:Q9)</f>
        <v>45583</v>
      </c>
    </row>
    <row r="11" spans="1:18" ht="13.5" thickBot="1">
      <c r="A11" s="63" t="s">
        <v>4</v>
      </c>
      <c r="B11" s="64">
        <f>SUM(B6:B10)</f>
        <v>33934</v>
      </c>
      <c r="C11" s="64">
        <f>SUM(C6:C10)</f>
        <v>48451</v>
      </c>
      <c r="D11" s="64">
        <f t="shared" si="0"/>
        <v>14517</v>
      </c>
      <c r="E11" s="65">
        <f t="shared" si="1"/>
        <v>0.42780102552012733</v>
      </c>
      <c r="F11" s="69">
        <f>SUM(F6:F10)</f>
        <v>45583</v>
      </c>
      <c r="G11" s="64">
        <f>SUM(G6:G10)</f>
        <v>-2868</v>
      </c>
      <c r="H11" s="66">
        <f t="shared" si="3"/>
        <v>-5.9193824688860912E-2</v>
      </c>
      <c r="I11" s="67">
        <f>SUM(I6:I10)</f>
        <v>46727</v>
      </c>
      <c r="J11" s="68">
        <f t="shared" si="4"/>
        <v>-1144</v>
      </c>
      <c r="K11" s="42"/>
      <c r="N11" s="16"/>
    </row>
    <row r="13" spans="1:18">
      <c r="K13" s="51"/>
    </row>
    <row r="14" spans="1:18">
      <c r="A14" s="2"/>
      <c r="B14" s="6"/>
      <c r="C14" s="8"/>
      <c r="D14" s="8"/>
      <c r="E14" s="8"/>
      <c r="F14" s="7"/>
      <c r="G14" s="8"/>
      <c r="H14" s="7"/>
      <c r="I14" s="8"/>
      <c r="J14" s="7"/>
      <c r="K14" s="7"/>
      <c r="L14" s="7"/>
      <c r="M14" s="7"/>
      <c r="N14" s="16"/>
      <c r="O14" s="8"/>
      <c r="P14" s="8"/>
      <c r="Q14" s="8"/>
    </row>
    <row r="15" spans="1:18">
      <c r="A15" s="6"/>
      <c r="B15" s="6"/>
      <c r="C15" s="7"/>
      <c r="D15" s="7"/>
      <c r="E15" s="7"/>
      <c r="F15" s="8"/>
      <c r="G15" s="7"/>
      <c r="H15" s="33"/>
      <c r="I15" s="32"/>
      <c r="J15" s="31"/>
      <c r="K15" s="51"/>
      <c r="L15" s="8"/>
      <c r="M15" s="8"/>
      <c r="N15" s="16"/>
      <c r="O15" s="8"/>
      <c r="P15" s="8"/>
      <c r="Q15" s="8"/>
      <c r="R15" s="8"/>
    </row>
    <row r="16" spans="1:18">
      <c r="A16" s="6"/>
      <c r="B16" s="6"/>
      <c r="C16" s="7"/>
      <c r="D16" s="7"/>
      <c r="E16" s="7"/>
      <c r="F16" s="8"/>
      <c r="G16" s="7"/>
      <c r="H16" s="34"/>
      <c r="I16" s="32"/>
      <c r="J16" s="31"/>
      <c r="K16" s="57"/>
      <c r="L16" s="8"/>
      <c r="M16" s="8"/>
      <c r="N16" s="16"/>
      <c r="O16" s="8"/>
      <c r="P16" s="8"/>
      <c r="Q16" s="8"/>
      <c r="R16" s="8"/>
    </row>
    <row r="17" spans="1:18">
      <c r="A17" s="6"/>
      <c r="B17" s="6"/>
      <c r="C17" s="7"/>
      <c r="D17" s="7"/>
      <c r="E17" s="7"/>
      <c r="F17" s="8"/>
      <c r="G17" s="7"/>
      <c r="H17" s="34"/>
      <c r="J17" s="31"/>
      <c r="K17" s="49"/>
      <c r="L17" s="8"/>
      <c r="M17" s="8"/>
      <c r="N17" s="16"/>
      <c r="O17" s="8"/>
      <c r="P17" s="8"/>
      <c r="Q17" s="8"/>
      <c r="R17" s="8"/>
    </row>
    <row r="18" spans="1:18">
      <c r="A18" s="6"/>
      <c r="B18" s="6"/>
      <c r="C18" s="7"/>
      <c r="D18" s="7"/>
      <c r="E18" s="7"/>
      <c r="F18" s="8"/>
      <c r="G18" s="7"/>
      <c r="H18" s="33"/>
      <c r="J18" s="31"/>
      <c r="K18" s="17" t="s">
        <v>7</v>
      </c>
      <c r="L18" s="8"/>
      <c r="M18" s="8"/>
      <c r="N18" s="16"/>
      <c r="O18" s="8"/>
      <c r="P18" s="8"/>
      <c r="Q18" s="8"/>
      <c r="R18" s="8"/>
    </row>
    <row r="19" spans="1:18">
      <c r="A19" s="18"/>
      <c r="B19" s="18"/>
      <c r="C19" s="18"/>
      <c r="D19" s="18"/>
      <c r="E19" s="18"/>
      <c r="F19" s="18"/>
      <c r="G19" s="35"/>
      <c r="H19" s="33"/>
      <c r="J19" s="31"/>
      <c r="K19" s="50"/>
    </row>
    <row r="20" spans="1:18">
      <c r="A20" s="18"/>
      <c r="B20" s="18"/>
      <c r="C20" s="18"/>
      <c r="D20" s="18"/>
      <c r="E20" s="18"/>
      <c r="F20" s="18"/>
      <c r="G20" s="18"/>
      <c r="H20" s="18"/>
      <c r="J20" s="49"/>
      <c r="K20" s="49"/>
    </row>
    <row r="21" spans="1:18">
      <c r="A21" s="18"/>
      <c r="B21" s="18"/>
      <c r="C21" s="18"/>
      <c r="D21" s="18"/>
      <c r="E21" s="18"/>
      <c r="F21" s="18"/>
      <c r="G21" s="18"/>
      <c r="H21" s="18"/>
      <c r="J21" s="50"/>
      <c r="K21" s="49"/>
    </row>
    <row r="22" spans="1:18">
      <c r="A22" s="18"/>
      <c r="B22" s="18"/>
      <c r="C22" s="18"/>
      <c r="D22" s="18"/>
      <c r="E22" s="18"/>
      <c r="F22" s="18"/>
      <c r="G22" s="18"/>
      <c r="H22" s="18"/>
      <c r="J22" s="50"/>
      <c r="K22" s="51"/>
      <c r="N22" s="17"/>
    </row>
    <row r="23" spans="1:18">
      <c r="A23" s="18"/>
      <c r="B23" s="18"/>
      <c r="C23" s="18"/>
      <c r="D23" s="18"/>
      <c r="E23" s="18"/>
      <c r="F23" s="18"/>
      <c r="G23" s="18"/>
      <c r="H23" s="18"/>
      <c r="J23" s="49"/>
      <c r="K23" s="51"/>
    </row>
    <row r="24" spans="1:18">
      <c r="A24" s="18"/>
      <c r="B24" s="18"/>
      <c r="C24" s="18"/>
      <c r="D24" s="18"/>
      <c r="E24" s="18"/>
      <c r="F24" s="18"/>
      <c r="G24" s="18"/>
      <c r="H24" s="18"/>
      <c r="J24" s="49"/>
      <c r="K24" s="51"/>
    </row>
    <row r="25" spans="1:18">
      <c r="A25" s="18"/>
      <c r="B25" s="18"/>
      <c r="C25" s="18"/>
      <c r="D25" s="18"/>
      <c r="E25" s="18"/>
      <c r="F25" s="18"/>
      <c r="G25" s="18"/>
      <c r="H25" s="18"/>
      <c r="I25" s="32"/>
      <c r="J25" s="51"/>
      <c r="K25" s="51"/>
    </row>
    <row r="26" spans="1:18">
      <c r="A26" s="18"/>
      <c r="B26" s="18"/>
      <c r="C26" s="18"/>
      <c r="D26" s="18"/>
      <c r="E26" s="18"/>
      <c r="F26" s="18"/>
      <c r="G26" s="18"/>
      <c r="H26" s="18"/>
      <c r="I26" s="32"/>
    </row>
    <row r="27" spans="1:18">
      <c r="A27" s="18"/>
      <c r="B27" s="18"/>
      <c r="C27" s="18"/>
      <c r="D27" s="18"/>
      <c r="E27" s="18"/>
      <c r="F27" s="18"/>
      <c r="G27" s="18"/>
      <c r="H27" s="18"/>
      <c r="I27" s="32"/>
    </row>
    <row r="28" spans="1:18">
      <c r="A28" s="18"/>
      <c r="B28" s="18"/>
      <c r="C28" s="18"/>
      <c r="D28" s="18"/>
      <c r="E28" s="18"/>
      <c r="F28" s="18"/>
      <c r="G28" s="18"/>
      <c r="H28" s="18"/>
      <c r="I28" s="32"/>
    </row>
    <row r="29" spans="1:18">
      <c r="A29" s="18"/>
      <c r="B29" s="18"/>
      <c r="C29" s="18"/>
      <c r="D29" s="18"/>
      <c r="E29" s="18"/>
      <c r="F29" s="18"/>
      <c r="G29" s="18"/>
      <c r="H29" s="18"/>
      <c r="I29" s="32"/>
    </row>
    <row r="30" spans="1:18">
      <c r="A30" s="18"/>
      <c r="B30" s="18"/>
      <c r="C30" s="18"/>
      <c r="D30" s="18"/>
      <c r="E30" s="18"/>
      <c r="F30" s="18"/>
      <c r="G30" s="18"/>
      <c r="H30" s="18"/>
    </row>
    <row r="31" spans="1:18">
      <c r="A31" s="18"/>
      <c r="B31" s="18"/>
      <c r="C31" s="18"/>
      <c r="D31" s="18"/>
      <c r="E31" s="18"/>
      <c r="F31" s="18"/>
      <c r="G31" s="18"/>
      <c r="H31" s="18"/>
    </row>
    <row r="32" spans="1:18">
      <c r="A32" s="18"/>
      <c r="B32" s="18"/>
      <c r="C32" s="18"/>
      <c r="D32" s="18"/>
      <c r="E32" s="18"/>
      <c r="F32" s="18"/>
      <c r="G32" s="18"/>
      <c r="H32" s="18"/>
    </row>
    <row r="33" spans="1:8">
      <c r="A33" s="18"/>
      <c r="B33" s="18"/>
      <c r="C33" s="18"/>
      <c r="D33" s="18"/>
      <c r="E33" s="18"/>
      <c r="F33" s="18"/>
      <c r="G33" s="18"/>
      <c r="H33" s="18"/>
    </row>
    <row r="34" spans="1:8">
      <c r="A34" s="18"/>
      <c r="B34" s="18"/>
      <c r="C34" s="18"/>
      <c r="D34" s="18"/>
      <c r="E34" s="18"/>
      <c r="F34" s="18"/>
      <c r="G34" s="18"/>
      <c r="H34" s="18"/>
    </row>
    <row r="35" spans="1:8">
      <c r="A35" s="18"/>
      <c r="B35" s="18"/>
      <c r="C35" s="18"/>
      <c r="D35" s="18"/>
      <c r="E35" s="18"/>
      <c r="F35" s="18"/>
      <c r="G35" s="18"/>
      <c r="H35" s="18"/>
    </row>
    <row r="36" spans="1:8">
      <c r="A36" s="18"/>
      <c r="B36" s="18"/>
      <c r="C36" s="18"/>
      <c r="D36" s="18"/>
      <c r="E36" s="18"/>
      <c r="F36" s="18"/>
      <c r="G36" s="18"/>
      <c r="H36" s="18"/>
    </row>
    <row r="37" spans="1:8">
      <c r="A37" s="18"/>
      <c r="B37" s="18"/>
      <c r="C37" s="18"/>
      <c r="D37" s="18"/>
      <c r="E37" s="18"/>
      <c r="F37" s="18"/>
      <c r="G37" s="18"/>
      <c r="H37" s="18"/>
    </row>
    <row r="38" spans="1:8">
      <c r="A38" s="19"/>
      <c r="B38" s="19"/>
      <c r="C38" s="20"/>
      <c r="D38" s="20"/>
      <c r="E38" s="20"/>
      <c r="F38" s="20"/>
      <c r="G38" s="20"/>
      <c r="H38" s="18"/>
    </row>
    <row r="39" spans="1:8">
      <c r="A39" s="20"/>
      <c r="B39" s="20"/>
      <c r="C39" s="19"/>
      <c r="D39" s="19"/>
      <c r="E39" s="19"/>
      <c r="F39" s="19"/>
      <c r="G39" s="19"/>
      <c r="H39" s="19"/>
    </row>
    <row r="40" spans="1:8">
      <c r="A40" s="21"/>
      <c r="B40" s="21"/>
      <c r="C40" s="22"/>
      <c r="D40" s="22"/>
      <c r="E40" s="22"/>
      <c r="F40" s="22"/>
      <c r="G40" s="22"/>
      <c r="H40" s="22"/>
    </row>
    <row r="41" spans="1:8">
      <c r="A41" s="21"/>
      <c r="B41" s="21"/>
      <c r="C41" s="23"/>
      <c r="D41" s="23"/>
      <c r="E41" s="23"/>
      <c r="F41" s="23"/>
      <c r="G41" s="23"/>
      <c r="H41" s="23"/>
    </row>
    <row r="42" spans="1:8">
      <c r="A42" s="21"/>
      <c r="B42" s="21"/>
      <c r="C42" s="23"/>
      <c r="D42" s="23"/>
      <c r="E42" s="23"/>
      <c r="F42" s="23"/>
      <c r="G42" s="23"/>
      <c r="H42" s="23"/>
    </row>
    <row r="43" spans="1:8">
      <c r="A43" s="12"/>
      <c r="B43" s="12"/>
      <c r="C43" s="13"/>
      <c r="D43" s="13"/>
      <c r="E43" s="13"/>
      <c r="F43" s="13"/>
      <c r="G43" s="13"/>
      <c r="H43" s="13"/>
    </row>
    <row r="44" spans="1:8">
      <c r="A44" s="14"/>
      <c r="B44" s="14"/>
      <c r="C44" s="15"/>
      <c r="D44" s="15"/>
      <c r="E44" s="15"/>
      <c r="F44" s="15"/>
      <c r="G44" s="15"/>
      <c r="H44" s="15"/>
    </row>
    <row r="65" spans="1:14">
      <c r="A65" s="2"/>
      <c r="B65" s="26"/>
      <c r="C65" s="28"/>
      <c r="D65" s="7"/>
      <c r="E65" s="27"/>
      <c r="F65" s="28"/>
      <c r="G65" s="7"/>
      <c r="H65" s="27"/>
      <c r="I65" s="29"/>
      <c r="J65" s="3"/>
      <c r="K65" s="3"/>
      <c r="N65" s="16"/>
    </row>
    <row r="66" spans="1:14">
      <c r="A66" s="6"/>
      <c r="B66" s="26"/>
      <c r="C66" s="28"/>
      <c r="D66" s="7"/>
      <c r="E66" s="27"/>
      <c r="F66" s="28"/>
      <c r="G66" s="7"/>
      <c r="H66" s="27"/>
      <c r="I66" s="29"/>
      <c r="J66" s="3"/>
      <c r="K66" s="3"/>
      <c r="N66" s="16"/>
    </row>
  </sheetData>
  <mergeCells count="5">
    <mergeCell ref="A1:H1"/>
    <mergeCell ref="D3:E3"/>
    <mergeCell ref="D4:E4"/>
    <mergeCell ref="G3:H3"/>
    <mergeCell ref="G4:H4"/>
  </mergeCells>
  <phoneticPr fontId="5" type="noConversion"/>
  <pageMargins left="0.46" right="0.22" top="1" bottom="1" header="0.5" footer="0.5"/>
  <pageSetup paperSize="9" scale="95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Πίνακας 3</vt:lpstr>
      <vt:lpstr>'Πίνακας 3'!Print_Area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PC-USER</dc:creator>
  <cp:lastModifiedBy> </cp:lastModifiedBy>
  <cp:lastPrinted>2014-08-04T06:19:24Z</cp:lastPrinted>
  <dcterms:created xsi:type="dcterms:W3CDTF">2003-04-22T11:29:56Z</dcterms:created>
  <dcterms:modified xsi:type="dcterms:W3CDTF">2014-09-04T08:13:38Z</dcterms:modified>
</cp:coreProperties>
</file>